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<sst xmlns="http://schemas.openxmlformats.org/spreadsheetml/2006/main" count="347" uniqueCount="126">
  <si>
    <t xml:space="preserve">Школа</t>
  </si>
  <si>
    <t xml:space="preserve">МАОУ СШ №2 г. Пестово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</si>
  <si>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</si>
  <si>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</si>
  <si>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</si>
  <si>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</si>
  <si>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</si>
  <si>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Егорова М.А.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</si>
  <si>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</si>
  <si>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</si>
  <si>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</si>
  <si>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</si>
  <si>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</si>
  <si>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</si>
  <si>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</si>
  <si>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</si>
  <si>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</si>
  <si>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</si>
  <si>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</si>
  <si>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</si>
  <si>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</si>
  <si>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</si>
  <si>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</si>
  <si>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</si>
  <si>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</si>
  <si>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</si>
  <si>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</si>
  <si>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</si>
  <si>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</si>
  <si>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150/15/5</t>
  </si>
  <si>
    <t xml:space="preserve">гор.напиток</t>
  </si>
  <si>
    <t xml:space="preserve">Сок</t>
  </si>
  <si>
    <t xml:space="preserve">хлеб</t>
  </si>
  <si>
    <t xml:space="preserve">Хлеб пшеничный</t>
  </si>
  <si>
    <t xml:space="preserve">фрукты</t>
  </si>
  <si>
    <t xml:space="preserve">печенье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</si>
  <si>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</si>
  <si>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</si>
  <si>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</si>
  <si>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</si>
  <si>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Салат из капусты с маслом растительным</t>
  </si>
  <si>
    <t xml:space="preserve">1 блюдо</t>
  </si>
  <si>
    <t xml:space="preserve">Суп картофельный с горохом</t>
  </si>
  <si>
    <t xml:space="preserve">2 блюдо</t>
  </si>
  <si>
    <t xml:space="preserve">Котлета куриная</t>
  </si>
  <si>
    <t xml:space="preserve">гарнир</t>
  </si>
  <si>
    <t xml:space="preserve">Греча отварная с маслом сливочным</t>
  </si>
  <si>
    <t xml:space="preserve">напиток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</si>
  <si>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</si>
  <si>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</si>
  <si>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</si>
  <si>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</si>
  <si>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Каша рисовая с смаслом сливочным</t>
  </si>
  <si>
    <t xml:space="preserve">Напиток яблочный</t>
  </si>
  <si>
    <t xml:space="preserve">Сдоба маковая</t>
  </si>
  <si>
    <t xml:space="preserve">Салат из свёклы</t>
  </si>
  <si>
    <t xml:space="preserve">Рассольник ленинградский со сметаной</t>
  </si>
  <si>
    <t xml:space="preserve">Тефтели из говядины</t>
  </si>
  <si>
    <t xml:space="preserve">Картофельное пюре</t>
  </si>
  <si>
    <t xml:space="preserve">Напиток клюквенный</t>
  </si>
  <si>
    <t xml:space="preserve">Каша пшённая с маслом</t>
  </si>
  <si>
    <t xml:space="preserve">№304</t>
  </si>
  <si>
    <t xml:space="preserve">Чай с лимоном</t>
  </si>
  <si>
    <t xml:space="preserve">№685</t>
  </si>
  <si>
    <t xml:space="preserve">Бутерброд с маслом и сыром</t>
  </si>
  <si>
    <t xml:space="preserve">№3</t>
  </si>
  <si>
    <t xml:space="preserve">Салат степной</t>
  </si>
  <si>
    <t xml:space="preserve">№69</t>
  </si>
  <si>
    <t xml:space="preserve">Борщ из свежей капусты со сметаной</t>
  </si>
  <si>
    <t xml:space="preserve">№110</t>
  </si>
  <si>
    <t xml:space="preserve">Биточки из говядины с соусом</t>
  </si>
  <si>
    <t xml:space="preserve">№451</t>
  </si>
  <si>
    <t xml:space="preserve">Рис отварной</t>
  </si>
  <si>
    <t xml:space="preserve">№351</t>
  </si>
  <si>
    <t xml:space="preserve">№701</t>
  </si>
  <si>
    <t xml:space="preserve">Каша дружба</t>
  </si>
  <si>
    <t xml:space="preserve">№160</t>
  </si>
  <si>
    <t xml:space="preserve">Напиток из сухофруктов</t>
  </si>
  <si>
    <t xml:space="preserve">№705</t>
  </si>
  <si>
    <t xml:space="preserve">Яблоко</t>
  </si>
  <si>
    <t xml:space="preserve">Фасолевый салат</t>
  </si>
  <si>
    <t xml:space="preserve">№57</t>
  </si>
  <si>
    <t xml:space="preserve">Суп картофельный с рыбой</t>
  </si>
  <si>
    <t xml:space="preserve">№142</t>
  </si>
  <si>
    <t xml:space="preserve">Шницель из говядины</t>
  </si>
  <si>
    <t xml:space="preserve">№450</t>
  </si>
  <si>
    <t xml:space="preserve">Макароны отварные</t>
  </si>
  <si>
    <t xml:space="preserve">№516</t>
  </si>
  <si>
    <t xml:space="preserve">сок</t>
  </si>
  <si>
    <t xml:space="preserve">Каша манная с сливочным масло</t>
  </si>
  <si>
    <t xml:space="preserve">№302</t>
  </si>
  <si>
    <t xml:space="preserve">Кисель</t>
  </si>
  <si>
    <t xml:space="preserve">№702</t>
  </si>
  <si>
    <t xml:space="preserve">Булка сдобная</t>
  </si>
  <si>
    <t xml:space="preserve">№769</t>
  </si>
  <si>
    <t xml:space="preserve">Рыба под маринадом</t>
  </si>
  <si>
    <t xml:space="preserve">№377</t>
  </si>
  <si>
    <t xml:space="preserve">Щи из свежей капусты со сметаной</t>
  </si>
  <si>
    <t xml:space="preserve">№124</t>
  </si>
  <si>
    <t xml:space="preserve">Рагу из куры</t>
  </si>
  <si>
    <t xml:space="preserve">№489</t>
  </si>
  <si>
    <t xml:space="preserve">Кампот из сухофруктов</t>
  </si>
  <si>
    <t xml:space="preserve">№639</t>
  </si>
  <si>
    <t xml:space="preserve">Ма</t>
  </si>
  <si>
    <t xml:space="preserve">№273</t>
  </si>
  <si>
    <t xml:space="preserve">№700</t>
  </si>
  <si>
    <t xml:space="preserve">№43</t>
  </si>
  <si>
    <t xml:space="preserve">№139</t>
  </si>
  <si>
    <t xml:space="preserve">Плов</t>
  </si>
  <si>
    <t xml:space="preserve">№443</t>
  </si>
  <si>
    <t xml:space="preserve">Чай с сахаром и лимоном</t>
  </si>
  <si>
    <t xml:space="preserve">№684</t>
  </si>
  <si>
    <t xml:space="preserve">№17</t>
  </si>
  <si>
    <t xml:space="preserve">№132</t>
  </si>
  <si>
    <t xml:space="preserve">№216</t>
  </si>
  <si>
    <t xml:space="preserve">Сырники</t>
  </si>
  <si>
    <t xml:space="preserve">№358</t>
  </si>
  <si>
    <t xml:space="preserve">Кура отварная</t>
  </si>
  <si>
    <t xml:space="preserve">№487</t>
  </si>
  <si>
    <t xml:space="preserve">Салат фасолевый</t>
  </si>
  <si>
    <t xml:space="preserve">Печень по строгановски</t>
  </si>
  <si>
    <t xml:space="preserve">№431</t>
  </si>
  <si>
    <t xml:space="preserve">Булочка сдобная</t>
  </si>
  <si>
    <t xml:space="preserve">Винегрет</t>
  </si>
  <si>
    <t xml:space="preserve">№74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</si>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</sst>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7" activePane="bottomRight" state="frozen"/>
      <selection pane="topLeft" activeCell="A1" activeCellId="0" sqref="A1"/>
      <selection pane="topRight" activeCell="E1" activeCellId="0" sqref="E1"/>
      <selection pane="bottomLeft" activeCell="A7" activeCellId="0" sqref="A7"/>
      <selection pane="bottomRight" activeCell="K7" activeCellId="0" sqref="K7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5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8.9</v>
      </c>
      <c r="H6" s="23" t="n">
        <v>7.4</v>
      </c>
      <c r="I6" s="23" t="n">
        <v>43.2</v>
      </c>
      <c r="J6" s="23" t="n">
        <v>282</v>
      </c>
      <c r="K6" s="24" t="n">
        <v>273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/>
      <c r="H8" s="30"/>
      <c r="I8" s="30" t="n">
        <v>9.9</v>
      </c>
      <c r="J8" s="30" t="n">
        <v>4.1</v>
      </c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30</v>
      </c>
      <c r="G9" s="30" t="n">
        <v>1.9</v>
      </c>
      <c r="H9" s="30" t="n">
        <v>0.3</v>
      </c>
      <c r="I9" s="30" t="n">
        <v>4.9</v>
      </c>
      <c r="J9" s="30" t="n">
        <v>95</v>
      </c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 t="s">
        <v>35</v>
      </c>
      <c r="E11" s="29" t="s">
        <v>36</v>
      </c>
      <c r="F11" s="30" t="n">
        <v>100</v>
      </c>
      <c r="G11" s="30" t="n">
        <v>6.4</v>
      </c>
      <c r="H11" s="30" t="n">
        <v>16.8</v>
      </c>
      <c r="I11" s="30" t="n">
        <v>68.5</v>
      </c>
      <c r="J11" s="30" t="n">
        <v>260</v>
      </c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v>500</v>
      </c>
      <c r="G13" s="38" t="n">
        <f aca="false">SUM(G6:G12)</f>
        <v>17.2</v>
      </c>
      <c r="H13" s="38" t="n">
        <f aca="false">SUM(H6:H12)</f>
        <v>24.5</v>
      </c>
      <c r="I13" s="38" t="n">
        <f aca="false">SUM(I6:I12)</f>
        <v>126.5</v>
      </c>
      <c r="J13" s="38" t="n">
        <f aca="false">SUM(J6:J12)</f>
        <v>641.1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 t="s">
        <v>40</v>
      </c>
      <c r="F14" s="30" t="n">
        <v>60</v>
      </c>
      <c r="G14" s="30" t="n">
        <v>0.7</v>
      </c>
      <c r="H14" s="30" t="n">
        <v>2.5</v>
      </c>
      <c r="I14" s="30" t="n">
        <v>4.9</v>
      </c>
      <c r="J14" s="30" t="n">
        <v>52.8</v>
      </c>
      <c r="K14" s="31" t="n">
        <v>43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41</v>
      </c>
      <c r="E15" s="29" t="s">
        <v>42</v>
      </c>
      <c r="F15" s="30" t="n">
        <v>250</v>
      </c>
      <c r="G15" s="30" t="n">
        <v>5.6</v>
      </c>
      <c r="H15" s="30" t="n">
        <v>5.2</v>
      </c>
      <c r="I15" s="30" t="n">
        <v>25</v>
      </c>
      <c r="J15" s="30" t="n">
        <v>167</v>
      </c>
      <c r="K15" s="31" t="n">
        <v>139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 t="s">
        <v>44</v>
      </c>
      <c r="F16" s="30" t="n">
        <v>100</v>
      </c>
      <c r="G16" s="30" t="n">
        <v>17.4</v>
      </c>
      <c r="H16" s="30" t="n">
        <v>15.4</v>
      </c>
      <c r="I16" s="30" t="n">
        <v>19.8</v>
      </c>
      <c r="J16" s="30" t="n">
        <v>279</v>
      </c>
      <c r="K16" s="31" t="n">
        <v>499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 t="s">
        <v>46</v>
      </c>
      <c r="F17" s="30" t="n">
        <v>150</v>
      </c>
      <c r="G17" s="30" t="n">
        <v>4.2</v>
      </c>
      <c r="H17" s="30" t="n">
        <v>2.1</v>
      </c>
      <c r="I17" s="30" t="n">
        <v>30.4</v>
      </c>
      <c r="J17" s="30" t="n">
        <v>210</v>
      </c>
      <c r="K17" s="31" t="n">
        <v>508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29" t="s">
        <v>31</v>
      </c>
      <c r="F18" s="30" t="n">
        <v>200</v>
      </c>
      <c r="G18" s="30" t="n">
        <v>4.4</v>
      </c>
      <c r="H18" s="30" t="n">
        <v>4.6</v>
      </c>
      <c r="I18" s="30" t="n">
        <v>26.4</v>
      </c>
      <c r="J18" s="30" t="n">
        <v>88</v>
      </c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48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49</v>
      </c>
      <c r="E20" s="29" t="s">
        <v>50</v>
      </c>
      <c r="F20" s="30" t="n">
        <v>30</v>
      </c>
      <c r="G20" s="30" t="n">
        <v>3.3</v>
      </c>
      <c r="H20" s="30" t="n">
        <v>0.6</v>
      </c>
      <c r="I20" s="30" t="n">
        <v>19.2</v>
      </c>
      <c r="J20" s="30" t="n">
        <v>80</v>
      </c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790</v>
      </c>
      <c r="G23" s="38" t="n">
        <f aca="false">SUM(G14:G22)</f>
        <v>35.6</v>
      </c>
      <c r="H23" s="38" t="n">
        <f aca="false">SUM(H14:H22)</f>
        <v>30.4</v>
      </c>
      <c r="I23" s="38" t="n">
        <f aca="false">SUM(I14:I22)</f>
        <v>125.7</v>
      </c>
      <c r="J23" s="38" t="n">
        <f aca="false">SUM(J14:J22)</f>
        <v>876.8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51</v>
      </c>
      <c r="D24" s="45"/>
      <c r="E24" s="46"/>
      <c r="F24" s="47" t="n">
        <f aca="false">F13+F23</f>
        <v>1290</v>
      </c>
      <c r="G24" s="47" t="n">
        <f aca="false">G13+G23</f>
        <v>52.8</v>
      </c>
      <c r="H24" s="47" t="n">
        <f aca="false">H13+H23</f>
        <v>54.9</v>
      </c>
      <c r="I24" s="47" t="n">
        <f aca="false">I13+I23</f>
        <v>252.2</v>
      </c>
      <c r="J24" s="47" t="n">
        <f aca="false">J13+J23</f>
        <v>1517.9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200</v>
      </c>
      <c r="G25" s="23" t="n">
        <v>5.7</v>
      </c>
      <c r="H25" s="23" t="n">
        <v>11.3</v>
      </c>
      <c r="I25" s="23" t="n">
        <v>45.1</v>
      </c>
      <c r="J25" s="23" t="n">
        <v>313</v>
      </c>
      <c r="K25" s="24" t="n">
        <v>302</v>
      </c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30</v>
      </c>
      <c r="E27" s="29" t="s">
        <v>53</v>
      </c>
      <c r="F27" s="30" t="n">
        <v>200</v>
      </c>
      <c r="G27" s="30"/>
      <c r="H27" s="30"/>
      <c r="I27" s="30" t="n">
        <v>9.2</v>
      </c>
      <c r="J27" s="30" t="n">
        <v>46</v>
      </c>
      <c r="K27" s="31" t="n">
        <v>17</v>
      </c>
      <c r="L27" s="30"/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30</v>
      </c>
      <c r="G28" s="30" t="n">
        <v>1.9</v>
      </c>
      <c r="H28" s="30" t="n">
        <v>0.3</v>
      </c>
      <c r="I28" s="30" t="n">
        <v>4.9</v>
      </c>
      <c r="J28" s="30" t="n">
        <v>95</v>
      </c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 t="s">
        <v>54</v>
      </c>
      <c r="F30" s="30" t="n">
        <v>60</v>
      </c>
      <c r="G30" s="30" t="n">
        <v>7.1</v>
      </c>
      <c r="H30" s="30" t="n">
        <v>14.8</v>
      </c>
      <c r="I30" s="30" t="n">
        <v>56.1</v>
      </c>
      <c r="J30" s="30" t="n">
        <v>165</v>
      </c>
      <c r="K30" s="31" t="n">
        <v>769</v>
      </c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490</v>
      </c>
      <c r="G32" s="38" t="n">
        <f aca="false">SUM(G25:G31)</f>
        <v>14.7</v>
      </c>
      <c r="H32" s="38" t="n">
        <f aca="false">SUM(H25:H31)</f>
        <v>26.4</v>
      </c>
      <c r="I32" s="38" t="n">
        <f aca="false">SUM(I25:I31)</f>
        <v>115.3</v>
      </c>
      <c r="J32" s="38" t="n">
        <f aca="false">SUM(J25:J31)</f>
        <v>619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 t="s">
        <v>55</v>
      </c>
      <c r="F33" s="30" t="n">
        <v>60</v>
      </c>
      <c r="G33" s="30" t="n">
        <v>0.4</v>
      </c>
      <c r="H33" s="30" t="n">
        <v>3.1</v>
      </c>
      <c r="I33" s="30" t="n">
        <v>2.9</v>
      </c>
      <c r="J33" s="30" t="n">
        <v>70</v>
      </c>
      <c r="K33" s="31" t="n">
        <v>50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41</v>
      </c>
      <c r="E34" s="29" t="s">
        <v>56</v>
      </c>
      <c r="F34" s="30" t="n">
        <v>250</v>
      </c>
      <c r="G34" s="30" t="n">
        <v>2.4</v>
      </c>
      <c r="H34" s="30" t="n">
        <v>7.8</v>
      </c>
      <c r="I34" s="30" t="n">
        <v>26</v>
      </c>
      <c r="J34" s="30" t="n">
        <v>44</v>
      </c>
      <c r="K34" s="31" t="n">
        <v>132</v>
      </c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 t="s">
        <v>57</v>
      </c>
      <c r="F35" s="30" t="n">
        <v>115</v>
      </c>
      <c r="G35" s="30" t="n">
        <v>17.4</v>
      </c>
      <c r="H35" s="30" t="n">
        <v>15.4</v>
      </c>
      <c r="I35" s="30" t="n">
        <v>19.8</v>
      </c>
      <c r="J35" s="30" t="n">
        <v>220</v>
      </c>
      <c r="K35" s="31" t="n">
        <v>451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45</v>
      </c>
      <c r="E36" s="29" t="s">
        <v>58</v>
      </c>
      <c r="F36" s="30" t="n">
        <v>150</v>
      </c>
      <c r="G36" s="30" t="n">
        <v>200</v>
      </c>
      <c r="H36" s="30" t="n">
        <v>2.6</v>
      </c>
      <c r="I36" s="30" t="n">
        <v>0.9</v>
      </c>
      <c r="J36" s="30" t="n">
        <v>25.8</v>
      </c>
      <c r="K36" s="31" t="n">
        <v>216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47</v>
      </c>
      <c r="E37" s="29" t="s">
        <v>59</v>
      </c>
      <c r="F37" s="30" t="n">
        <v>200</v>
      </c>
      <c r="G37" s="30"/>
      <c r="H37" s="30"/>
      <c r="I37" s="30" t="n">
        <v>9.9</v>
      </c>
      <c r="J37" s="30" t="n">
        <v>97</v>
      </c>
      <c r="K37" s="31" t="n">
        <v>7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48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49</v>
      </c>
      <c r="E39" s="29" t="s">
        <v>50</v>
      </c>
      <c r="F39" s="30" t="n">
        <v>30</v>
      </c>
      <c r="G39" s="30" t="n">
        <v>3.3</v>
      </c>
      <c r="H39" s="30" t="n">
        <v>0.6</v>
      </c>
      <c r="I39" s="30" t="n">
        <v>19.2</v>
      </c>
      <c r="J39" s="30" t="n">
        <v>80</v>
      </c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805</v>
      </c>
      <c r="G42" s="38" t="n">
        <f aca="false">SUM(G33:G41)</f>
        <v>223.5</v>
      </c>
      <c r="H42" s="38" t="n">
        <f aca="false">SUM(H33:H41)</f>
        <v>29.5</v>
      </c>
      <c r="I42" s="38" t="n">
        <f aca="false">SUM(I33:I41)</f>
        <v>78.7</v>
      </c>
      <c r="J42" s="38" t="n">
        <f aca="false">SUM(J33:J41)</f>
        <v>536.8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51</v>
      </c>
      <c r="D43" s="45"/>
      <c r="E43" s="46"/>
      <c r="F43" s="47" t="n">
        <f aca="false">F32+F42</f>
        <v>1295</v>
      </c>
      <c r="G43" s="47" t="n">
        <f aca="false">G32+G42</f>
        <v>238.2</v>
      </c>
      <c r="H43" s="47" t="n">
        <f aca="false">H32+H42</f>
        <v>55.9</v>
      </c>
      <c r="I43" s="47" t="n">
        <f aca="false">I32+I42</f>
        <v>194</v>
      </c>
      <c r="J43" s="47" t="n">
        <f aca="false">J32+J42</f>
        <v>1155.8</v>
      </c>
      <c r="K43" s="47"/>
      <c r="L43" s="47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200</v>
      </c>
      <c r="G44" s="23" t="n">
        <v>6</v>
      </c>
      <c r="H44" s="23" t="n">
        <v>8.2</v>
      </c>
      <c r="I44" s="23" t="n">
        <v>22.2</v>
      </c>
      <c r="J44" s="23" t="n">
        <v>230</v>
      </c>
      <c r="K44" s="24" t="s">
        <v>61</v>
      </c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30</v>
      </c>
      <c r="E46" s="29" t="s">
        <v>62</v>
      </c>
      <c r="F46" s="30" t="n">
        <v>200</v>
      </c>
      <c r="G46" s="30" t="n">
        <v>0.4</v>
      </c>
      <c r="H46" s="30"/>
      <c r="I46" s="30" t="n">
        <v>23.6</v>
      </c>
      <c r="J46" s="30" t="n">
        <v>60</v>
      </c>
      <c r="K46" s="31" t="s">
        <v>63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29" t="s">
        <v>64</v>
      </c>
      <c r="F47" s="30" t="n">
        <v>60</v>
      </c>
      <c r="G47" s="30" t="n">
        <v>4.7</v>
      </c>
      <c r="H47" s="30" t="n">
        <v>7.9</v>
      </c>
      <c r="I47" s="30" t="n">
        <v>7.3</v>
      </c>
      <c r="J47" s="30" t="n">
        <v>281</v>
      </c>
      <c r="K47" s="31" t="s">
        <v>65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460</v>
      </c>
      <c r="G51" s="38" t="n">
        <f aca="false">SUM(G44:G50)</f>
        <v>11.1</v>
      </c>
      <c r="H51" s="38" t="n">
        <f aca="false">SUM(H44:H50)</f>
        <v>16.1</v>
      </c>
      <c r="I51" s="38" t="n">
        <f aca="false">SUM(I44:I50)</f>
        <v>53.1</v>
      </c>
      <c r="J51" s="38" t="n">
        <f aca="false">SUM(J44:J50)</f>
        <v>571</v>
      </c>
      <c r="K51" s="39"/>
      <c r="L51" s="38" t="n">
        <f aca="false">SUM(L44:L50)</f>
        <v>0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 t="s">
        <v>66</v>
      </c>
      <c r="F52" s="30" t="n">
        <v>60</v>
      </c>
      <c r="G52" s="30" t="n">
        <v>0.7</v>
      </c>
      <c r="H52" s="30" t="n">
        <v>2.5</v>
      </c>
      <c r="I52" s="30" t="n">
        <v>1.1</v>
      </c>
      <c r="J52" s="30" t="n">
        <v>117</v>
      </c>
      <c r="K52" s="31" t="s">
        <v>67</v>
      </c>
      <c r="L52" s="30"/>
    </row>
    <row r="53" customFormat="false" ht="13.8" hidden="false" customHeight="false" outlineLevel="0" collapsed="false">
      <c r="A53" s="25"/>
      <c r="B53" s="26"/>
      <c r="C53" s="27"/>
      <c r="D53" s="32" t="s">
        <v>41</v>
      </c>
      <c r="E53" s="29" t="s">
        <v>68</v>
      </c>
      <c r="F53" s="30" t="n">
        <v>250</v>
      </c>
      <c r="G53" s="30" t="n">
        <v>1.8</v>
      </c>
      <c r="H53" s="30" t="n">
        <v>6.2</v>
      </c>
      <c r="I53" s="30" t="n">
        <v>10.4</v>
      </c>
      <c r="J53" s="30" t="n">
        <v>107</v>
      </c>
      <c r="K53" s="31" t="s">
        <v>69</v>
      </c>
      <c r="L53" s="30"/>
    </row>
    <row r="54" customFormat="false" ht="13.8" hidden="false" customHeight="false" outlineLevel="0" collapsed="false">
      <c r="A54" s="25"/>
      <c r="B54" s="26"/>
      <c r="C54" s="27"/>
      <c r="D54" s="32" t="s">
        <v>43</v>
      </c>
      <c r="E54" s="29" t="s">
        <v>70</v>
      </c>
      <c r="F54" s="30" t="n">
        <v>100</v>
      </c>
      <c r="G54" s="30" t="n">
        <v>17.2</v>
      </c>
      <c r="H54" s="30" t="n">
        <v>13.8</v>
      </c>
      <c r="I54" s="30" t="n">
        <v>16.2</v>
      </c>
      <c r="J54" s="30" t="n">
        <v>230</v>
      </c>
      <c r="K54" s="31" t="s">
        <v>71</v>
      </c>
      <c r="L54" s="30"/>
    </row>
    <row r="55" customFormat="false" ht="13.8" hidden="false" customHeight="false" outlineLevel="0" collapsed="false">
      <c r="A55" s="25"/>
      <c r="B55" s="26"/>
      <c r="C55" s="27"/>
      <c r="D55" s="32"/>
      <c r="E55" s="29" t="s">
        <v>72</v>
      </c>
      <c r="F55" s="30" t="s">
        <v>29</v>
      </c>
      <c r="G55" s="30" t="n">
        <v>2.6</v>
      </c>
      <c r="H55" s="30" t="n">
        <v>0.9</v>
      </c>
      <c r="I55" s="30" t="n">
        <v>25.8</v>
      </c>
      <c r="J55" s="30" t="n">
        <v>203</v>
      </c>
      <c r="K55" s="31" t="s">
        <v>73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47</v>
      </c>
      <c r="E56" s="29" t="s">
        <v>53</v>
      </c>
      <c r="F56" s="30" t="n">
        <v>200</v>
      </c>
      <c r="G56" s="30"/>
      <c r="H56" s="30"/>
      <c r="I56" s="30" t="n">
        <v>9.9</v>
      </c>
      <c r="J56" s="30" t="n">
        <v>102</v>
      </c>
      <c r="K56" s="31" t="s">
        <v>74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48</v>
      </c>
      <c r="E57" s="29" t="s">
        <v>50</v>
      </c>
      <c r="F57" s="30" t="n">
        <v>30</v>
      </c>
      <c r="G57" s="30" t="n">
        <v>3.3</v>
      </c>
      <c r="H57" s="30" t="n">
        <v>0.6</v>
      </c>
      <c r="I57" s="30" t="n">
        <v>19.2</v>
      </c>
      <c r="J57" s="30" t="n">
        <v>80</v>
      </c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49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640</v>
      </c>
      <c r="G61" s="38" t="n">
        <f aca="false">SUM(G52:G60)</f>
        <v>25.6</v>
      </c>
      <c r="H61" s="38" t="n">
        <f aca="false">SUM(H52:H60)</f>
        <v>24</v>
      </c>
      <c r="I61" s="38" t="n">
        <f aca="false">SUM(I52:I60)</f>
        <v>82.6</v>
      </c>
      <c r="J61" s="38" t="n">
        <f aca="false">SUM(J52:J60)</f>
        <v>839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51</v>
      </c>
      <c r="D62" s="45"/>
      <c r="E62" s="46"/>
      <c r="F62" s="47" t="n">
        <f aca="false">F51+F61</f>
        <v>1100</v>
      </c>
      <c r="G62" s="47" t="n">
        <f aca="false">G51+G61</f>
        <v>36.7</v>
      </c>
      <c r="H62" s="47" t="n">
        <f aca="false">H51+H61</f>
        <v>40.1</v>
      </c>
      <c r="I62" s="47" t="n">
        <f aca="false">I51+I61</f>
        <v>135.7</v>
      </c>
      <c r="J62" s="47" t="n">
        <f aca="false">J51+J61</f>
        <v>1410</v>
      </c>
      <c r="K62" s="47"/>
      <c r="L62" s="47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75</v>
      </c>
      <c r="F63" s="23" t="n">
        <v>220</v>
      </c>
      <c r="G63" s="23" t="n">
        <v>7</v>
      </c>
      <c r="H63" s="23" t="n">
        <v>7.9</v>
      </c>
      <c r="I63" s="23" t="n">
        <v>24.7</v>
      </c>
      <c r="J63" s="23" t="n">
        <v>341</v>
      </c>
      <c r="K63" s="24" t="s">
        <v>76</v>
      </c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30</v>
      </c>
      <c r="E65" s="29" t="s">
        <v>77</v>
      </c>
      <c r="F65" s="30" t="n">
        <v>200</v>
      </c>
      <c r="G65" s="30" t="n">
        <v>0.4</v>
      </c>
      <c r="H65" s="30"/>
      <c r="I65" s="30" t="n">
        <v>23.6</v>
      </c>
      <c r="J65" s="30" t="n">
        <v>124</v>
      </c>
      <c r="K65" s="31" t="s">
        <v>78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30</v>
      </c>
      <c r="G66" s="30" t="n">
        <v>1.9</v>
      </c>
      <c r="H66" s="30" t="n">
        <v>0.3</v>
      </c>
      <c r="I66" s="30" t="n">
        <v>4.9</v>
      </c>
      <c r="J66" s="30" t="n">
        <v>95</v>
      </c>
      <c r="K66" s="31"/>
      <c r="L66" s="30"/>
    </row>
    <row r="67" customFormat="false" ht="13.8" hidden="false" customHeight="false" outlineLevel="0" collapsed="false">
      <c r="A67" s="25"/>
      <c r="B67" s="26"/>
      <c r="C67" s="27"/>
      <c r="D67" s="32" t="s">
        <v>34</v>
      </c>
      <c r="E67" s="29" t="s">
        <v>79</v>
      </c>
      <c r="F67" s="30" t="n">
        <v>100</v>
      </c>
      <c r="G67" s="30" t="n">
        <v>0.2</v>
      </c>
      <c r="H67" s="30"/>
      <c r="I67" s="30" t="n">
        <v>7.6</v>
      </c>
      <c r="J67" s="30" t="n">
        <v>47</v>
      </c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550</v>
      </c>
      <c r="G70" s="38" t="n">
        <f aca="false">SUM(G63:G69)</f>
        <v>9.5</v>
      </c>
      <c r="H70" s="38" t="n">
        <f aca="false">SUM(H63:H69)</f>
        <v>8.2</v>
      </c>
      <c r="I70" s="38" t="n">
        <f aca="false">SUM(I63:I69)</f>
        <v>60.8</v>
      </c>
      <c r="J70" s="38" t="n">
        <f aca="false">SUM(J63:J69)</f>
        <v>607</v>
      </c>
      <c r="K70" s="39"/>
      <c r="L70" s="38" t="n">
        <f aca="false">SUM(L63:L69)</f>
        <v>0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 t="s">
        <v>80</v>
      </c>
      <c r="F71" s="30" t="n">
        <v>60</v>
      </c>
      <c r="G71" s="30" t="n">
        <v>0.7</v>
      </c>
      <c r="H71" s="30" t="n">
        <v>2.3</v>
      </c>
      <c r="I71" s="30" t="n">
        <v>5.6</v>
      </c>
      <c r="J71" s="30" t="n">
        <v>79</v>
      </c>
      <c r="K71" s="31" t="s">
        <v>81</v>
      </c>
      <c r="L71" s="30"/>
    </row>
    <row r="72" customFormat="false" ht="13.8" hidden="false" customHeight="false" outlineLevel="0" collapsed="false">
      <c r="A72" s="25"/>
      <c r="B72" s="26"/>
      <c r="C72" s="27"/>
      <c r="D72" s="32" t="s">
        <v>41</v>
      </c>
      <c r="E72" s="29" t="s">
        <v>82</v>
      </c>
      <c r="F72" s="30" t="n">
        <v>250</v>
      </c>
      <c r="G72" s="30" t="n">
        <v>2.4</v>
      </c>
      <c r="H72" s="30" t="n">
        <v>9.3</v>
      </c>
      <c r="I72" s="30" t="n">
        <v>21.2</v>
      </c>
      <c r="J72" s="30" t="n">
        <v>110</v>
      </c>
      <c r="K72" s="31" t="s">
        <v>83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43</v>
      </c>
      <c r="E73" s="29" t="s">
        <v>84</v>
      </c>
      <c r="F73" s="30" t="n">
        <v>100</v>
      </c>
      <c r="G73" s="30" t="n">
        <v>17.2</v>
      </c>
      <c r="H73" s="30" t="n">
        <v>13.8</v>
      </c>
      <c r="I73" s="30" t="n">
        <v>16.2</v>
      </c>
      <c r="J73" s="30" t="n">
        <v>264</v>
      </c>
      <c r="K73" s="31" t="s">
        <v>85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45</v>
      </c>
      <c r="E74" s="29" t="s">
        <v>86</v>
      </c>
      <c r="F74" s="30" t="s">
        <v>29</v>
      </c>
      <c r="G74" s="30" t="n">
        <v>3.8</v>
      </c>
      <c r="H74" s="30" t="n">
        <v>4.3</v>
      </c>
      <c r="I74" s="30" t="n">
        <v>28.5</v>
      </c>
      <c r="J74" s="30" t="n">
        <v>218</v>
      </c>
      <c r="K74" s="31" t="s">
        <v>87</v>
      </c>
      <c r="L74" s="30"/>
    </row>
    <row r="75" customFormat="false" ht="13.8" hidden="false" customHeight="false" outlineLevel="0" collapsed="false">
      <c r="A75" s="25"/>
      <c r="B75" s="26"/>
      <c r="C75" s="27"/>
      <c r="D75" s="32" t="s">
        <v>47</v>
      </c>
      <c r="E75" s="29" t="s">
        <v>88</v>
      </c>
      <c r="F75" s="30" t="n">
        <v>200</v>
      </c>
      <c r="G75" s="30"/>
      <c r="H75" s="30"/>
      <c r="I75" s="30" t="n">
        <v>9.3</v>
      </c>
      <c r="J75" s="30" t="n">
        <v>88</v>
      </c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48</v>
      </c>
      <c r="E76" s="29"/>
      <c r="F76" s="30"/>
      <c r="G76" s="30"/>
      <c r="H76" s="30"/>
      <c r="I76" s="30"/>
      <c r="J76" s="30"/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49</v>
      </c>
      <c r="E77" s="29" t="s">
        <v>50</v>
      </c>
      <c r="F77" s="30" t="n">
        <v>30</v>
      </c>
      <c r="G77" s="30" t="n">
        <v>3.3</v>
      </c>
      <c r="H77" s="30" t="n">
        <v>0.6</v>
      </c>
      <c r="I77" s="30" t="n">
        <v>19.2</v>
      </c>
      <c r="J77" s="30" t="n">
        <v>80</v>
      </c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640</v>
      </c>
      <c r="G80" s="38" t="n">
        <f aca="false">SUM(G71:G79)</f>
        <v>27.4</v>
      </c>
      <c r="H80" s="38" t="n">
        <f aca="false">SUM(H71:H79)</f>
        <v>30.3</v>
      </c>
      <c r="I80" s="38" t="n">
        <f aca="false">SUM(I71:I79)</f>
        <v>100</v>
      </c>
      <c r="J80" s="38" t="n">
        <f aca="false">SUM(J71:J79)</f>
        <v>839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51</v>
      </c>
      <c r="D81" s="45"/>
      <c r="E81" s="46"/>
      <c r="F81" s="47" t="n">
        <f aca="false">F70+F80</f>
        <v>1190</v>
      </c>
      <c r="G81" s="47" t="n">
        <f aca="false">G70+G80</f>
        <v>36.9</v>
      </c>
      <c r="H81" s="47" t="n">
        <f aca="false">H70+H80</f>
        <v>38.5</v>
      </c>
      <c r="I81" s="47" t="n">
        <f aca="false">I70+I80</f>
        <v>160.8</v>
      </c>
      <c r="J81" s="47" t="n">
        <f aca="false">J70+J80</f>
        <v>1446</v>
      </c>
      <c r="K81" s="47"/>
      <c r="L81" s="47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89</v>
      </c>
      <c r="F82" s="23" t="n">
        <v>200</v>
      </c>
      <c r="G82" s="23" t="n">
        <v>5.7</v>
      </c>
      <c r="H82" s="23" t="n">
        <v>10.8</v>
      </c>
      <c r="I82" s="23" t="n">
        <v>43.1</v>
      </c>
      <c r="J82" s="23" t="n">
        <v>43.1</v>
      </c>
      <c r="K82" s="24" t="s">
        <v>90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30</v>
      </c>
      <c r="E84" s="29" t="s">
        <v>91</v>
      </c>
      <c r="F84" s="30" t="n">
        <v>200</v>
      </c>
      <c r="G84" s="30"/>
      <c r="H84" s="30"/>
      <c r="I84" s="30" t="n">
        <v>14.9</v>
      </c>
      <c r="J84" s="30" t="n">
        <v>91</v>
      </c>
      <c r="K84" s="31" t="s">
        <v>92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29" t="s">
        <v>93</v>
      </c>
      <c r="F85" s="30" t="n">
        <v>100</v>
      </c>
      <c r="G85" s="30" t="n">
        <v>1.1</v>
      </c>
      <c r="H85" s="30"/>
      <c r="I85" s="30" t="n">
        <v>14.7</v>
      </c>
      <c r="J85" s="30" t="n">
        <v>62</v>
      </c>
      <c r="K85" s="31" t="s">
        <v>94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 t="s">
        <v>33</v>
      </c>
      <c r="F87" s="30" t="n">
        <v>30</v>
      </c>
      <c r="G87" s="30" t="n">
        <v>1.9</v>
      </c>
      <c r="H87" s="30" t="n">
        <v>0.3</v>
      </c>
      <c r="I87" s="30" t="n">
        <v>4.9</v>
      </c>
      <c r="J87" s="30" t="n">
        <v>95</v>
      </c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530</v>
      </c>
      <c r="G89" s="38" t="n">
        <f aca="false">SUM(G82:G88)</f>
        <v>8.7</v>
      </c>
      <c r="H89" s="38" t="n">
        <f aca="false">SUM(H82:H88)</f>
        <v>11.1</v>
      </c>
      <c r="I89" s="38" t="n">
        <f aca="false">SUM(I82:I88)</f>
        <v>77.6</v>
      </c>
      <c r="J89" s="38" t="n">
        <f aca="false">SUM(J82:J88)</f>
        <v>291.1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 t="s">
        <v>95</v>
      </c>
      <c r="F90" s="30" t="n">
        <v>50</v>
      </c>
      <c r="G90" s="30" t="n">
        <v>10.9</v>
      </c>
      <c r="H90" s="30" t="n">
        <v>8.8</v>
      </c>
      <c r="I90" s="30" t="n">
        <v>7.7</v>
      </c>
      <c r="J90" s="30" t="n">
        <v>72</v>
      </c>
      <c r="K90" s="31" t="s">
        <v>96</v>
      </c>
      <c r="L90" s="30"/>
    </row>
    <row r="91" customFormat="false" ht="13.8" hidden="false" customHeight="false" outlineLevel="0" collapsed="false">
      <c r="A91" s="25"/>
      <c r="B91" s="26"/>
      <c r="C91" s="27"/>
      <c r="D91" s="32" t="s">
        <v>41</v>
      </c>
      <c r="E91" s="29" t="s">
        <v>97</v>
      </c>
      <c r="F91" s="30" t="n">
        <v>250</v>
      </c>
      <c r="G91" s="30" t="n">
        <v>2.4</v>
      </c>
      <c r="H91" s="30" t="n">
        <v>7.4</v>
      </c>
      <c r="I91" s="30" t="n">
        <v>21.2</v>
      </c>
      <c r="J91" s="30" t="n">
        <v>165</v>
      </c>
      <c r="K91" s="31" t="s">
        <v>98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43</v>
      </c>
      <c r="E92" s="29" t="s">
        <v>99</v>
      </c>
      <c r="F92" s="30" t="n">
        <v>125</v>
      </c>
      <c r="G92" s="30" t="n">
        <v>12.6</v>
      </c>
      <c r="H92" s="30" t="n">
        <v>9.8</v>
      </c>
      <c r="I92" s="30" t="n">
        <v>19.4</v>
      </c>
      <c r="J92" s="30" t="n">
        <v>440</v>
      </c>
      <c r="K92" s="31" t="s">
        <v>100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/>
      <c r="F93" s="30"/>
      <c r="G93" s="30"/>
      <c r="H93" s="30"/>
      <c r="I93" s="30"/>
      <c r="J93" s="30"/>
      <c r="K93" s="31"/>
      <c r="L93" s="30"/>
    </row>
    <row r="94" customFormat="false" ht="13.8" hidden="false" customHeight="false" outlineLevel="0" collapsed="false">
      <c r="A94" s="25"/>
      <c r="B94" s="26"/>
      <c r="C94" s="27"/>
      <c r="D94" s="32" t="s">
        <v>47</v>
      </c>
      <c r="E94" s="29" t="s">
        <v>101</v>
      </c>
      <c r="F94" s="30" t="n">
        <v>200</v>
      </c>
      <c r="G94" s="30" t="n">
        <v>0.6</v>
      </c>
      <c r="H94" s="30"/>
      <c r="I94" s="30" t="n">
        <v>31.4</v>
      </c>
      <c r="J94" s="30" t="n">
        <v>66</v>
      </c>
      <c r="K94" s="31" t="s">
        <v>102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48</v>
      </c>
      <c r="E95" s="29"/>
      <c r="F95" s="30"/>
      <c r="G95" s="30"/>
      <c r="H95" s="30"/>
      <c r="I95" s="30"/>
      <c r="J95" s="30"/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49</v>
      </c>
      <c r="E96" s="29" t="s">
        <v>50</v>
      </c>
      <c r="F96" s="30" t="n">
        <v>30</v>
      </c>
      <c r="G96" s="30" t="n">
        <v>3.3</v>
      </c>
      <c r="H96" s="30" t="n">
        <v>0.6</v>
      </c>
      <c r="I96" s="30" t="n">
        <v>19.2</v>
      </c>
      <c r="J96" s="30" t="n">
        <v>80</v>
      </c>
      <c r="K96" s="31" t="s">
        <v>103</v>
      </c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655</v>
      </c>
      <c r="G99" s="38" t="n">
        <f aca="false">SUM(G90:G98)</f>
        <v>29.8</v>
      </c>
      <c r="H99" s="38" t="n">
        <f aca="false">SUM(H90:H98)</f>
        <v>26.6</v>
      </c>
      <c r="I99" s="38" t="n">
        <f aca="false">SUM(I90:I98)</f>
        <v>98.9</v>
      </c>
      <c r="J99" s="38" t="n">
        <f aca="false">SUM(J90:J98)</f>
        <v>823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51</v>
      </c>
      <c r="D100" s="45"/>
      <c r="E100" s="46"/>
      <c r="F100" s="47" t="n">
        <f aca="false">F89+F99</f>
        <v>1185</v>
      </c>
      <c r="G100" s="47" t="n">
        <f aca="false">G89+G99</f>
        <v>38.5</v>
      </c>
      <c r="H100" s="47" t="n">
        <f aca="false">H89+H99</f>
        <v>37.7</v>
      </c>
      <c r="I100" s="47" t="n">
        <f aca="false">I89+I99</f>
        <v>176.5</v>
      </c>
      <c r="J100" s="47" t="n">
        <f aca="false">J89+J99</f>
        <v>1114.1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23" t="s">
        <v>29</v>
      </c>
      <c r="G101" s="23" t="n">
        <v>8.9</v>
      </c>
      <c r="H101" s="23" t="n">
        <v>7.4</v>
      </c>
      <c r="I101" s="23" t="n">
        <v>43.2</v>
      </c>
      <c r="J101" s="23" t="n">
        <v>282</v>
      </c>
      <c r="K101" s="24" t="s">
        <v>104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200</v>
      </c>
      <c r="G103" s="30"/>
      <c r="H103" s="30"/>
      <c r="I103" s="30" t="n">
        <v>9.9</v>
      </c>
      <c r="J103" s="30" t="n">
        <v>41</v>
      </c>
      <c r="K103" s="31" t="s">
        <v>105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30</v>
      </c>
      <c r="G104" s="30" t="n">
        <v>1.9</v>
      </c>
      <c r="H104" s="30" t="n">
        <v>0.3</v>
      </c>
      <c r="I104" s="30" t="n">
        <v>4.9</v>
      </c>
      <c r="J104" s="30" t="n">
        <v>95</v>
      </c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230</v>
      </c>
      <c r="G108" s="38" t="n">
        <f aca="false">SUM(G101:G107)</f>
        <v>10.8</v>
      </c>
      <c r="H108" s="38" t="n">
        <f aca="false">SUM(H101:H107)</f>
        <v>7.7</v>
      </c>
      <c r="I108" s="38" t="n">
        <f aca="false">SUM(I101:I107)</f>
        <v>58</v>
      </c>
      <c r="J108" s="38" t="n">
        <f aca="false">SUM(J101:J107)</f>
        <v>418</v>
      </c>
      <c r="K108" s="39"/>
      <c r="L108" s="38" t="n">
        <f aca="false">SUM(L101:L107)</f>
        <v>0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29" t="s">
        <v>40</v>
      </c>
      <c r="F109" s="30" t="n">
        <v>60</v>
      </c>
      <c r="G109" s="30" t="n">
        <v>0.7</v>
      </c>
      <c r="H109" s="30" t="n">
        <v>2.5</v>
      </c>
      <c r="I109" s="30" t="n">
        <v>4.9</v>
      </c>
      <c r="J109" s="30" t="n">
        <v>52.8</v>
      </c>
      <c r="K109" s="31" t="s">
        <v>106</v>
      </c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41</v>
      </c>
      <c r="E110" s="29" t="s">
        <v>42</v>
      </c>
      <c r="F110" s="30" t="n">
        <v>250</v>
      </c>
      <c r="G110" s="30" t="n">
        <v>5.6</v>
      </c>
      <c r="H110" s="30" t="n">
        <v>5.2</v>
      </c>
      <c r="I110" s="30" t="n">
        <v>25</v>
      </c>
      <c r="J110" s="30" t="n">
        <v>167</v>
      </c>
      <c r="K110" s="31" t="s">
        <v>107</v>
      </c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43</v>
      </c>
      <c r="E111" s="29" t="s">
        <v>108</v>
      </c>
      <c r="F111" s="30" t="s">
        <v>29</v>
      </c>
      <c r="G111" s="30" t="n">
        <v>12.9</v>
      </c>
      <c r="H111" s="30" t="n">
        <v>6.3</v>
      </c>
      <c r="I111" s="30" t="n">
        <v>32.1</v>
      </c>
      <c r="J111" s="30" t="n">
        <v>460</v>
      </c>
      <c r="K111" s="31" t="s">
        <v>109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47</v>
      </c>
      <c r="E113" s="29" t="s">
        <v>110</v>
      </c>
      <c r="F113" s="30" t="n">
        <v>200</v>
      </c>
      <c r="G113" s="30" t="n">
        <v>0.3</v>
      </c>
      <c r="H113" s="30"/>
      <c r="I113" s="30" t="n">
        <v>15.2</v>
      </c>
      <c r="J113" s="30" t="n">
        <v>60</v>
      </c>
      <c r="K113" s="31" t="s">
        <v>111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48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49</v>
      </c>
      <c r="E115" s="29" t="s">
        <v>50</v>
      </c>
      <c r="F115" s="30" t="n">
        <v>30</v>
      </c>
      <c r="G115" s="30" t="n">
        <v>3.3</v>
      </c>
      <c r="H115" s="30" t="n">
        <v>0.6</v>
      </c>
      <c r="I115" s="30" t="n">
        <v>19.2</v>
      </c>
      <c r="J115" s="30" t="n">
        <v>80</v>
      </c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540</v>
      </c>
      <c r="G118" s="38" t="n">
        <f aca="false">SUM(G109:G117)</f>
        <v>22.8</v>
      </c>
      <c r="H118" s="38" t="n">
        <f aca="false">SUM(H109:H117)</f>
        <v>14.6</v>
      </c>
      <c r="I118" s="38" t="n">
        <f aca="false">SUM(I109:I117)</f>
        <v>96.4</v>
      </c>
      <c r="J118" s="38" t="n">
        <f aca="false">SUM(J109:J117)</f>
        <v>819.8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51</v>
      </c>
      <c r="D119" s="45"/>
      <c r="E119" s="46"/>
      <c r="F119" s="47" t="n">
        <f aca="false">F108+F118</f>
        <v>770</v>
      </c>
      <c r="G119" s="47" t="n">
        <f aca="false">G108+G118</f>
        <v>33.6</v>
      </c>
      <c r="H119" s="47" t="n">
        <f aca="false">H108+H118</f>
        <v>22.3</v>
      </c>
      <c r="I119" s="47" t="n">
        <f aca="false">I108+I118</f>
        <v>154.4</v>
      </c>
      <c r="J119" s="47" t="n">
        <f aca="false">J108+J118</f>
        <v>1237.8</v>
      </c>
      <c r="K119" s="47"/>
      <c r="L119" s="47" t="n">
        <f aca="false">L108+L118</f>
        <v>0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52</v>
      </c>
      <c r="F120" s="23" t="n">
        <v>200</v>
      </c>
      <c r="G120" s="23" t="n">
        <v>5.7</v>
      </c>
      <c r="H120" s="23" t="n">
        <v>11.3</v>
      </c>
      <c r="I120" s="23" t="n">
        <v>45.1</v>
      </c>
      <c r="J120" s="23" t="n">
        <v>313</v>
      </c>
      <c r="K120" s="24" t="s">
        <v>90</v>
      </c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30</v>
      </c>
      <c r="E122" s="29" t="s">
        <v>53</v>
      </c>
      <c r="F122" s="30" t="n">
        <v>200</v>
      </c>
      <c r="G122" s="30"/>
      <c r="H122" s="30"/>
      <c r="I122" s="30" t="n">
        <v>9.2</v>
      </c>
      <c r="J122" s="30" t="n">
        <v>46</v>
      </c>
      <c r="K122" s="31" t="s">
        <v>112</v>
      </c>
      <c r="L122" s="30"/>
    </row>
    <row r="123" customFormat="false" ht="13.8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30</v>
      </c>
      <c r="G123" s="30" t="n">
        <v>1.9</v>
      </c>
      <c r="H123" s="30" t="n">
        <v>0.3</v>
      </c>
      <c r="I123" s="30" t="n">
        <v>4.9</v>
      </c>
      <c r="J123" s="30" t="n">
        <v>95</v>
      </c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 t="s">
        <v>32</v>
      </c>
      <c r="E125" s="29" t="s">
        <v>54</v>
      </c>
      <c r="F125" s="30" t="n">
        <v>60</v>
      </c>
      <c r="G125" s="30" t="n">
        <v>7.1</v>
      </c>
      <c r="H125" s="30" t="n">
        <v>14.8</v>
      </c>
      <c r="I125" s="30" t="n">
        <v>56.1</v>
      </c>
      <c r="J125" s="30" t="n">
        <v>165</v>
      </c>
      <c r="K125" s="31" t="s">
        <v>94</v>
      </c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490</v>
      </c>
      <c r="G127" s="38" t="n">
        <f aca="false">SUM(G120:G126)</f>
        <v>14.7</v>
      </c>
      <c r="H127" s="38" t="n">
        <f aca="false">SUM(H120:H126)</f>
        <v>26.4</v>
      </c>
      <c r="I127" s="38" t="n">
        <f aca="false">SUM(I120:I126)</f>
        <v>115.3</v>
      </c>
      <c r="J127" s="38" t="n">
        <f aca="false">SUM(J120:J126)</f>
        <v>619</v>
      </c>
      <c r="K127" s="39"/>
      <c r="L127" s="38" t="n">
        <f aca="false">SUM(L120:L126)</f>
        <v>0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29" t="s">
        <v>95</v>
      </c>
      <c r="F128" s="30" t="n">
        <v>50</v>
      </c>
      <c r="G128" s="30" t="n">
        <v>10.9</v>
      </c>
      <c r="H128" s="30" t="n">
        <v>8.8</v>
      </c>
      <c r="I128" s="30" t="n">
        <v>7.7</v>
      </c>
      <c r="J128" s="30" t="n">
        <v>72</v>
      </c>
      <c r="K128" s="31" t="s">
        <v>96</v>
      </c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41</v>
      </c>
      <c r="E129" s="29" t="s">
        <v>56</v>
      </c>
      <c r="F129" s="30" t="n">
        <v>250</v>
      </c>
      <c r="G129" s="30" t="n">
        <v>2.4</v>
      </c>
      <c r="H129" s="30" t="n">
        <v>7.8</v>
      </c>
      <c r="I129" s="30" t="n">
        <v>26</v>
      </c>
      <c r="J129" s="30" t="n">
        <v>144</v>
      </c>
      <c r="K129" s="31" t="s">
        <v>113</v>
      </c>
      <c r="L129" s="30"/>
    </row>
    <row r="130" customFormat="false" ht="13.8" hidden="false" customHeight="false" outlineLevel="0" collapsed="false">
      <c r="A130" s="48"/>
      <c r="B130" s="26"/>
      <c r="C130" s="27"/>
      <c r="D130" s="32" t="s">
        <v>43</v>
      </c>
      <c r="E130" s="29" t="s">
        <v>57</v>
      </c>
      <c r="F130" s="30" t="n">
        <v>115</v>
      </c>
      <c r="G130" s="30" t="n">
        <v>17.4</v>
      </c>
      <c r="H130" s="30" t="n">
        <v>15.4</v>
      </c>
      <c r="I130" s="30" t="n">
        <v>19.8</v>
      </c>
      <c r="J130" s="30" t="n">
        <v>220</v>
      </c>
      <c r="K130" s="31" t="s">
        <v>71</v>
      </c>
      <c r="L130" s="30"/>
    </row>
    <row r="131" customFormat="false" ht="13.8" hidden="false" customHeight="false" outlineLevel="0" collapsed="false">
      <c r="A131" s="48"/>
      <c r="B131" s="26"/>
      <c r="C131" s="27"/>
      <c r="D131" s="32" t="s">
        <v>45</v>
      </c>
      <c r="E131" s="29" t="s">
        <v>58</v>
      </c>
      <c r="F131" s="30" t="s">
        <v>29</v>
      </c>
      <c r="G131" s="30" t="n">
        <v>2.6</v>
      </c>
      <c r="H131" s="30" t="n">
        <v>0.9</v>
      </c>
      <c r="I131" s="30" t="n">
        <v>25.8</v>
      </c>
      <c r="J131" s="30" t="n">
        <v>252</v>
      </c>
      <c r="K131" s="31" t="s">
        <v>114</v>
      </c>
      <c r="L131" s="30"/>
    </row>
    <row r="132" customFormat="false" ht="13.8" hidden="false" customHeight="false" outlineLevel="0" collapsed="false">
      <c r="A132" s="48"/>
      <c r="B132" s="26"/>
      <c r="C132" s="27"/>
      <c r="D132" s="32" t="s">
        <v>47</v>
      </c>
      <c r="E132" s="29" t="s">
        <v>59</v>
      </c>
      <c r="F132" s="30" t="n">
        <v>200</v>
      </c>
      <c r="G132" s="30"/>
      <c r="H132" s="30"/>
      <c r="I132" s="30" t="n">
        <v>9.9</v>
      </c>
      <c r="J132" s="30" t="n">
        <v>97</v>
      </c>
      <c r="K132" s="31" t="s">
        <v>105</v>
      </c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48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49</v>
      </c>
      <c r="E134" s="29" t="s">
        <v>50</v>
      </c>
      <c r="F134" s="30" t="n">
        <v>30</v>
      </c>
      <c r="G134" s="30" t="n">
        <v>3.3</v>
      </c>
      <c r="H134" s="30" t="n">
        <v>0.6</v>
      </c>
      <c r="I134" s="30" t="n">
        <v>19.2</v>
      </c>
      <c r="J134" s="30" t="n">
        <v>80</v>
      </c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645</v>
      </c>
      <c r="G137" s="38" t="n">
        <f aca="false">SUM(G128:G136)</f>
        <v>36.6</v>
      </c>
      <c r="H137" s="38" t="n">
        <f aca="false">SUM(H128:H136)</f>
        <v>33.5</v>
      </c>
      <c r="I137" s="38" t="n">
        <f aca="false">SUM(I128:I136)</f>
        <v>108.4</v>
      </c>
      <c r="J137" s="38" t="n">
        <f aca="false">SUM(J128:J136)</f>
        <v>865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51</v>
      </c>
      <c r="D138" s="45"/>
      <c r="E138" s="46"/>
      <c r="F138" s="47" t="n">
        <f aca="false">F127+F137</f>
        <v>1135</v>
      </c>
      <c r="G138" s="47" t="n">
        <f aca="false">G127+G137</f>
        <v>51.3</v>
      </c>
      <c r="H138" s="47" t="n">
        <f aca="false">H127+H137</f>
        <v>59.9</v>
      </c>
      <c r="I138" s="47" t="n">
        <f aca="false">I127+I137</f>
        <v>223.7</v>
      </c>
      <c r="J138" s="47" t="n">
        <f aca="false">J127+J137</f>
        <v>1484</v>
      </c>
      <c r="K138" s="47"/>
      <c r="L138" s="47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60</v>
      </c>
      <c r="F139" s="23" t="n">
        <v>200</v>
      </c>
      <c r="G139" s="23" t="n">
        <v>6</v>
      </c>
      <c r="H139" s="23" t="n">
        <v>8.2</v>
      </c>
      <c r="I139" s="23" t="n">
        <v>22.2</v>
      </c>
      <c r="J139" s="23" t="n">
        <v>230</v>
      </c>
      <c r="K139" s="24" t="s">
        <v>61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30</v>
      </c>
      <c r="E141" s="29" t="s">
        <v>62</v>
      </c>
      <c r="F141" s="30" t="n">
        <v>200</v>
      </c>
      <c r="G141" s="30" t="n">
        <v>0.4</v>
      </c>
      <c r="H141" s="30"/>
      <c r="I141" s="30" t="n">
        <v>23.6</v>
      </c>
      <c r="J141" s="30" t="n">
        <v>60</v>
      </c>
      <c r="K141" s="31" t="s">
        <v>63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64</v>
      </c>
      <c r="F142" s="30" t="n">
        <v>60</v>
      </c>
      <c r="G142" s="30" t="n">
        <v>4.7</v>
      </c>
      <c r="H142" s="30" t="n">
        <v>7.9</v>
      </c>
      <c r="I142" s="30" t="n">
        <v>7.3</v>
      </c>
      <c r="J142" s="30" t="n">
        <v>281</v>
      </c>
      <c r="K142" s="31" t="s">
        <v>65</v>
      </c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460</v>
      </c>
      <c r="G146" s="38" t="n">
        <f aca="false">SUM(G139:G145)</f>
        <v>11.1</v>
      </c>
      <c r="H146" s="38" t="n">
        <f aca="false">SUM(H139:H145)</f>
        <v>16.1</v>
      </c>
      <c r="I146" s="38" t="n">
        <f aca="false">SUM(I139:I145)</f>
        <v>53.1</v>
      </c>
      <c r="J146" s="38" t="n">
        <f aca="false">SUM(J139:J145)</f>
        <v>571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29" t="s">
        <v>115</v>
      </c>
      <c r="F147" s="30" t="n">
        <v>60</v>
      </c>
      <c r="G147" s="30" t="n">
        <v>9.1</v>
      </c>
      <c r="H147" s="30" t="n">
        <v>7.4</v>
      </c>
      <c r="I147" s="30" t="n">
        <v>11.3</v>
      </c>
      <c r="J147" s="30" t="n">
        <v>170.6</v>
      </c>
      <c r="K147" s="31" t="s">
        <v>116</v>
      </c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41</v>
      </c>
      <c r="E148" s="29" t="s">
        <v>68</v>
      </c>
      <c r="F148" s="30" t="n">
        <v>250</v>
      </c>
      <c r="G148" s="30" t="n">
        <v>1.8</v>
      </c>
      <c r="H148" s="30" t="n">
        <v>6.2</v>
      </c>
      <c r="I148" s="30" t="n">
        <v>10.4</v>
      </c>
      <c r="J148" s="30" t="n">
        <v>187</v>
      </c>
      <c r="K148" s="31" t="s">
        <v>69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43</v>
      </c>
      <c r="E149" s="29" t="s">
        <v>117</v>
      </c>
      <c r="F149" s="30" t="n">
        <v>100</v>
      </c>
      <c r="G149" s="30" t="n">
        <v>1.2</v>
      </c>
      <c r="H149" s="30" t="n">
        <v>5</v>
      </c>
      <c r="I149" s="30" t="n">
        <v>0.2</v>
      </c>
      <c r="J149" s="30" t="n">
        <v>135</v>
      </c>
      <c r="K149" s="31" t="s">
        <v>118</v>
      </c>
      <c r="L149" s="30"/>
    </row>
    <row r="150" customFormat="false" ht="13.8" hidden="false" customHeight="false" outlineLevel="0" collapsed="false">
      <c r="A150" s="25"/>
      <c r="B150" s="26"/>
      <c r="C150" s="27"/>
      <c r="D150" s="32" t="s">
        <v>45</v>
      </c>
      <c r="E150" s="29" t="s">
        <v>72</v>
      </c>
      <c r="F150" s="30" t="s">
        <v>29</v>
      </c>
      <c r="G150" s="30" t="n">
        <v>2.6</v>
      </c>
      <c r="H150" s="30" t="n">
        <v>0.9</v>
      </c>
      <c r="I150" s="30" t="n">
        <v>25.8</v>
      </c>
      <c r="J150" s="30" t="n">
        <v>203</v>
      </c>
      <c r="K150" s="31" t="s">
        <v>73</v>
      </c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47</v>
      </c>
      <c r="E151" s="29" t="s">
        <v>110</v>
      </c>
      <c r="F151" s="30" t="n">
        <v>200</v>
      </c>
      <c r="G151" s="30" t="n">
        <v>0.3</v>
      </c>
      <c r="H151" s="30"/>
      <c r="I151" s="30" t="n">
        <v>15.2</v>
      </c>
      <c r="J151" s="30" t="n">
        <v>60</v>
      </c>
      <c r="K151" s="31" t="s">
        <v>111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48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49</v>
      </c>
      <c r="E153" s="29" t="s">
        <v>50</v>
      </c>
      <c r="F153" s="30" t="n">
        <v>30</v>
      </c>
      <c r="G153" s="30" t="n">
        <v>3.3</v>
      </c>
      <c r="H153" s="30" t="n">
        <v>0.6</v>
      </c>
      <c r="I153" s="30" t="n">
        <v>19.2</v>
      </c>
      <c r="J153" s="30" t="n">
        <v>80</v>
      </c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640</v>
      </c>
      <c r="G156" s="38" t="n">
        <f aca="false">SUM(G147:G155)</f>
        <v>18.3</v>
      </c>
      <c r="H156" s="38" t="n">
        <f aca="false">SUM(H147:H155)</f>
        <v>20.1</v>
      </c>
      <c r="I156" s="38" t="n">
        <f aca="false">SUM(I147:I155)</f>
        <v>82.1</v>
      </c>
      <c r="J156" s="38" t="n">
        <f aca="false">SUM(J147:J155)</f>
        <v>835.6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51</v>
      </c>
      <c r="D157" s="45"/>
      <c r="E157" s="46"/>
      <c r="F157" s="47" t="n">
        <f aca="false">F146+F156</f>
        <v>1100</v>
      </c>
      <c r="G157" s="47" t="n">
        <f aca="false">G146+G156</f>
        <v>29.4</v>
      </c>
      <c r="H157" s="47" t="n">
        <f aca="false">H146+H156</f>
        <v>36.2</v>
      </c>
      <c r="I157" s="47" t="n">
        <f aca="false">I146+I156</f>
        <v>135.2</v>
      </c>
      <c r="J157" s="47" t="n">
        <f aca="false">J146+J156</f>
        <v>1406.6</v>
      </c>
      <c r="K157" s="47"/>
      <c r="L157" s="47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75</v>
      </c>
      <c r="F158" s="23" t="n">
        <v>220</v>
      </c>
      <c r="G158" s="23" t="n">
        <v>7</v>
      </c>
      <c r="H158" s="23" t="n">
        <v>7.9</v>
      </c>
      <c r="I158" s="23" t="n">
        <v>24.7</v>
      </c>
      <c r="J158" s="23" t="n">
        <v>341</v>
      </c>
      <c r="K158" s="24" t="s">
        <v>76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30</v>
      </c>
      <c r="E160" s="29" t="s">
        <v>77</v>
      </c>
      <c r="F160" s="30" t="n">
        <v>200</v>
      </c>
      <c r="G160" s="30" t="n">
        <v>0.4</v>
      </c>
      <c r="H160" s="30"/>
      <c r="I160" s="30" t="n">
        <v>23.6</v>
      </c>
      <c r="J160" s="30" t="n">
        <v>124</v>
      </c>
      <c r="K160" s="31" t="s">
        <v>78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30</v>
      </c>
      <c r="G161" s="30" t="n">
        <v>1.9</v>
      </c>
      <c r="H161" s="30" t="n">
        <v>0.3</v>
      </c>
      <c r="I161" s="30" t="n">
        <v>4.9</v>
      </c>
      <c r="J161" s="30" t="n">
        <v>95</v>
      </c>
      <c r="K161" s="31"/>
      <c r="L161" s="30"/>
    </row>
    <row r="162" customFormat="false" ht="13.8" hidden="false" customHeight="false" outlineLevel="0" collapsed="false">
      <c r="A162" s="25"/>
      <c r="B162" s="26"/>
      <c r="C162" s="27"/>
      <c r="D162" s="32" t="s">
        <v>34</v>
      </c>
      <c r="E162" s="29" t="s">
        <v>79</v>
      </c>
      <c r="F162" s="30" t="n">
        <v>100</v>
      </c>
      <c r="G162" s="30" t="n">
        <v>0.2</v>
      </c>
      <c r="H162" s="30"/>
      <c r="I162" s="30" t="n">
        <v>7.6</v>
      </c>
      <c r="J162" s="30" t="n">
        <v>47</v>
      </c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550</v>
      </c>
      <c r="G165" s="38" t="n">
        <f aca="false">SUM(G158:G164)</f>
        <v>9.5</v>
      </c>
      <c r="H165" s="38" t="n">
        <f aca="false">SUM(H158:H164)</f>
        <v>8.2</v>
      </c>
      <c r="I165" s="38" t="n">
        <f aca="false">SUM(I158:I164)</f>
        <v>60.8</v>
      </c>
      <c r="J165" s="38" t="n">
        <f aca="false">SUM(J158:J164)</f>
        <v>607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29" t="s">
        <v>119</v>
      </c>
      <c r="F166" s="30" t="n">
        <v>60</v>
      </c>
      <c r="G166" s="30" t="n">
        <v>1</v>
      </c>
      <c r="H166" s="30" t="n">
        <v>2.4</v>
      </c>
      <c r="I166" s="30" t="n">
        <v>9.2</v>
      </c>
      <c r="J166" s="30" t="n">
        <v>79</v>
      </c>
      <c r="K166" s="31" t="s">
        <v>81</v>
      </c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41</v>
      </c>
      <c r="E167" s="29" t="s">
        <v>82</v>
      </c>
      <c r="F167" s="30" t="n">
        <v>250</v>
      </c>
      <c r="G167" s="30" t="n">
        <v>2.4</v>
      </c>
      <c r="H167" s="30" t="n">
        <v>9.3</v>
      </c>
      <c r="I167" s="30" t="n">
        <v>21.2</v>
      </c>
      <c r="J167" s="30" t="n">
        <v>110</v>
      </c>
      <c r="K167" s="31" t="s">
        <v>83</v>
      </c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43</v>
      </c>
      <c r="E168" s="29" t="s">
        <v>120</v>
      </c>
      <c r="F168" s="30" t="n">
        <v>100</v>
      </c>
      <c r="G168" s="30" t="n">
        <v>27.2</v>
      </c>
      <c r="H168" s="30" t="n">
        <v>23.8</v>
      </c>
      <c r="I168" s="30" t="n">
        <v>10.6</v>
      </c>
      <c r="J168" s="30" t="n">
        <v>274</v>
      </c>
      <c r="K168" s="31" t="s">
        <v>121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45</v>
      </c>
      <c r="E169" s="29" t="s">
        <v>86</v>
      </c>
      <c r="F169" s="30" t="s">
        <v>29</v>
      </c>
      <c r="G169" s="30" t="n">
        <v>3.8</v>
      </c>
      <c r="H169" s="30" t="n">
        <v>4.3</v>
      </c>
      <c r="I169" s="30" t="n">
        <v>28.5</v>
      </c>
      <c r="J169" s="30" t="n">
        <v>218</v>
      </c>
      <c r="K169" s="31" t="s">
        <v>87</v>
      </c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47</v>
      </c>
      <c r="E170" s="29" t="s">
        <v>62</v>
      </c>
      <c r="F170" s="30" t="n">
        <v>200</v>
      </c>
      <c r="G170" s="30" t="n">
        <v>0.3</v>
      </c>
      <c r="H170" s="30"/>
      <c r="I170" s="30" t="n">
        <v>15.2</v>
      </c>
      <c r="J170" s="30" t="n">
        <v>60</v>
      </c>
      <c r="K170" s="31" t="s">
        <v>111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48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49</v>
      </c>
      <c r="E172" s="29" t="s">
        <v>50</v>
      </c>
      <c r="F172" s="30" t="n">
        <v>30</v>
      </c>
      <c r="G172" s="30" t="n">
        <v>3.3</v>
      </c>
      <c r="H172" s="30" t="n">
        <v>0.6</v>
      </c>
      <c r="I172" s="30" t="n">
        <v>19.2</v>
      </c>
      <c r="J172" s="30" t="n">
        <v>80</v>
      </c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640</v>
      </c>
      <c r="G175" s="38" t="n">
        <f aca="false">SUM(G166:G174)</f>
        <v>38</v>
      </c>
      <c r="H175" s="38" t="n">
        <f aca="false">SUM(H166:H174)</f>
        <v>40.4</v>
      </c>
      <c r="I175" s="38" t="n">
        <f aca="false">SUM(I166:I174)</f>
        <v>103.9</v>
      </c>
      <c r="J175" s="38" t="n">
        <f aca="false">SUM(J166:J174)</f>
        <v>821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51</v>
      </c>
      <c r="D176" s="45"/>
      <c r="E176" s="46"/>
      <c r="F176" s="47" t="n">
        <f aca="false">F165+F175</f>
        <v>1190</v>
      </c>
      <c r="G176" s="47" t="n">
        <f aca="false">G165+G175</f>
        <v>47.5</v>
      </c>
      <c r="H176" s="47" t="n">
        <f aca="false">H165+H175</f>
        <v>48.6</v>
      </c>
      <c r="I176" s="47" t="n">
        <f aca="false">I165+I175</f>
        <v>164.7</v>
      </c>
      <c r="J176" s="47" t="n">
        <f aca="false">J165+J175</f>
        <v>1428</v>
      </c>
      <c r="K176" s="47"/>
      <c r="L176" s="47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89</v>
      </c>
      <c r="F177" s="23" t="n">
        <v>200</v>
      </c>
      <c r="G177" s="23" t="n">
        <v>5.7</v>
      </c>
      <c r="H177" s="23" t="n">
        <v>10.8</v>
      </c>
      <c r="I177" s="23" t="n">
        <v>43.1</v>
      </c>
      <c r="J177" s="23" t="n">
        <v>301</v>
      </c>
      <c r="K177" s="24" t="s">
        <v>90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30</v>
      </c>
      <c r="E179" s="29" t="s">
        <v>91</v>
      </c>
      <c r="F179" s="30" t="n">
        <v>200</v>
      </c>
      <c r="G179" s="30"/>
      <c r="H179" s="30"/>
      <c r="I179" s="30" t="n">
        <v>14.7</v>
      </c>
      <c r="J179" s="30" t="n">
        <v>62</v>
      </c>
      <c r="K179" s="31" t="s">
        <v>92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30</v>
      </c>
      <c r="G180" s="30" t="n">
        <v>1.9</v>
      </c>
      <c r="H180" s="30" t="n">
        <v>0.3</v>
      </c>
      <c r="I180" s="30" t="n">
        <v>4.9</v>
      </c>
      <c r="J180" s="30" t="n">
        <v>95</v>
      </c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122</v>
      </c>
      <c r="F182" s="30" t="n">
        <v>100</v>
      </c>
      <c r="G182" s="30" t="n">
        <v>1.1</v>
      </c>
      <c r="H182" s="30"/>
      <c r="I182" s="30" t="n">
        <v>14.7</v>
      </c>
      <c r="J182" s="30" t="n">
        <v>62</v>
      </c>
      <c r="K182" s="31" t="s">
        <v>94</v>
      </c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530</v>
      </c>
      <c r="G184" s="38" t="n">
        <f aca="false">SUM(G177:G183)</f>
        <v>8.7</v>
      </c>
      <c r="H184" s="38" t="n">
        <f aca="false">SUM(H177:H183)</f>
        <v>11.1</v>
      </c>
      <c r="I184" s="38" t="n">
        <f aca="false">SUM(I177:I183)</f>
        <v>77.4</v>
      </c>
      <c r="J184" s="38" t="n">
        <f aca="false">SUM(J177:J183)</f>
        <v>520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29" t="s">
        <v>123</v>
      </c>
      <c r="F185" s="30" t="n">
        <v>60</v>
      </c>
      <c r="G185" s="30" t="n">
        <v>1</v>
      </c>
      <c r="H185" s="30" t="n">
        <v>2.4</v>
      </c>
      <c r="I185" s="30" t="n">
        <v>9.2</v>
      </c>
      <c r="J185" s="30" t="n">
        <v>74.4</v>
      </c>
      <c r="K185" s="31" t="s">
        <v>124</v>
      </c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41</v>
      </c>
      <c r="E186" s="29" t="s">
        <v>97</v>
      </c>
      <c r="F186" s="30" t="n">
        <v>250</v>
      </c>
      <c r="G186" s="30" t="n">
        <v>2.4</v>
      </c>
      <c r="H186" s="30" t="n">
        <v>7.4</v>
      </c>
      <c r="I186" s="30" t="n">
        <v>21.2</v>
      </c>
      <c r="J186" s="30" t="n">
        <v>165</v>
      </c>
      <c r="K186" s="31" t="s">
        <v>98</v>
      </c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43</v>
      </c>
      <c r="E187" s="29" t="s">
        <v>99</v>
      </c>
      <c r="F187" s="30" t="n">
        <v>125</v>
      </c>
      <c r="G187" s="30" t="n">
        <v>12.6</v>
      </c>
      <c r="H187" s="30" t="n">
        <v>9.8</v>
      </c>
      <c r="I187" s="30" t="n">
        <v>19.4</v>
      </c>
      <c r="J187" s="30" t="n">
        <v>440</v>
      </c>
      <c r="K187" s="31" t="s">
        <v>100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3.8" hidden="false" customHeight="false" outlineLevel="0" collapsed="false">
      <c r="A189" s="25"/>
      <c r="B189" s="26"/>
      <c r="C189" s="27"/>
      <c r="D189" s="32" t="s">
        <v>47</v>
      </c>
      <c r="E189" s="29" t="s">
        <v>110</v>
      </c>
      <c r="F189" s="30" t="n">
        <v>200</v>
      </c>
      <c r="G189" s="30" t="n">
        <v>0.3</v>
      </c>
      <c r="H189" s="30"/>
      <c r="I189" s="30" t="n">
        <v>15.2</v>
      </c>
      <c r="J189" s="30" t="n">
        <v>60</v>
      </c>
      <c r="K189" s="31" t="s">
        <v>111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48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49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635</v>
      </c>
      <c r="G194" s="38" t="n">
        <f aca="false">SUM(G185:G193)</f>
        <v>16.3</v>
      </c>
      <c r="H194" s="38" t="n">
        <f aca="false">SUM(H185:H193)</f>
        <v>19.6</v>
      </c>
      <c r="I194" s="38" t="n">
        <f aca="false">SUM(I185:I193)</f>
        <v>65</v>
      </c>
      <c r="J194" s="38" t="n">
        <f aca="false">SUM(J185:J193)</f>
        <v>739.4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51</v>
      </c>
      <c r="D195" s="45"/>
      <c r="E195" s="46"/>
      <c r="F195" s="47" t="n">
        <f aca="false">F184+F194</f>
        <v>1165</v>
      </c>
      <c r="G195" s="47" t="n">
        <f aca="false">G184+G194</f>
        <v>25</v>
      </c>
      <c r="H195" s="47" t="n">
        <f aca="false">H184+H194</f>
        <v>30.7</v>
      </c>
      <c r="I195" s="47" t="n">
        <f aca="false">I184+I194</f>
        <v>142.4</v>
      </c>
      <c r="J195" s="47" t="n">
        <f aca="false">J184+J194</f>
        <v>1259.4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125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1142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58.99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42.48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173.96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1345.96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2023-11-10T15:46:09Z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